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<sst xmlns="http://schemas.openxmlformats.org/spreadsheetml/2006/main" count="147" uniqueCount="67">
  <si>
    <t>業務委託費内訳書</t>
  </si>
  <si>
    <t>住　　　　所</t>
  </si>
  <si>
    <t>商号又は名称</t>
  </si>
  <si>
    <t>代 表 者 名</t>
  </si>
  <si>
    <t>業 務 名</t>
  </si>
  <si>
    <t>Ｒ２三土　大利辻線　三・井川井内西　道路詳細設計業務（１）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</si>
  <si>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</si>
  <si>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</si>
  <si>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</si>
  <si>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</si>
  <si>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</si>
  <si>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</si>
  <si>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</si>
  <si>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</si>
  <si>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</si>
  <si>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道路詳細設計(B)</t>
  </si>
  <si>
    <t>km</t>
  </si>
  <si>
    <t>一般構造物設計</t>
  </si>
  <si>
    <t>一般構造物予備設計</t>
  </si>
  <si>
    <t>擁壁･補強土</t>
  </si>
  <si>
    <t>箇所</t>
  </si>
  <si>
    <t>一般構造物詳細設計</t>
  </si>
  <si>
    <t>ﾓﾀﾚ式擁壁</t>
  </si>
  <si>
    <t>ｱﾝｶ-付場所打ち法枠</t>
  </si>
  <si>
    <t>直接経費</t>
  </si>
  <si>
    <t>旅費交通費</t>
  </si>
  <si>
    <t>旅費(率計上･宿泊無)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</si>
  <si>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</si>
  <si>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</si>
  <si>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</si>
  <si>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</si>
  <si>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</si>
  <si>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</si>
  <si>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</si>
  <si>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</si>
  <si>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</si>
  <si>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</si>
  <si>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</si>
  <si>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</si>
  <si>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</si>
  <si>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</si>
  <si>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</si>
  <si>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数値図化</t>
  </si>
  <si>
    <t>km2</t>
  </si>
  <si>
    <t>現地測量</t>
  </si>
  <si>
    <t>電子成果品作成費(測量)</t>
  </si>
  <si>
    <t>応用測量</t>
  </si>
  <si>
    <t>路線測量</t>
  </si>
  <si>
    <t>作業計画</t>
  </si>
  <si>
    <t>現地踏査</t>
  </si>
  <si>
    <t>線形決定</t>
  </si>
  <si>
    <t>IP設置</t>
  </si>
  <si>
    <t>中心線測量</t>
  </si>
  <si>
    <t>仮BM設置測量</t>
  </si>
  <si>
    <t>縦断測量</t>
  </si>
  <si>
    <t>横断測量</t>
  </si>
  <si>
    <t>用地幅杭設置測量</t>
  </si>
  <si>
    <t>直接測量費</t>
  </si>
  <si>
    <t>間接測量費</t>
  </si>
  <si>
    <t>諸経費</t>
  </si>
  <si>
    <t>測量業務価格</t>
  </si>
  <si>
    <t>解析等調査</t>
  </si>
  <si>
    <t>直接業務費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</si>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</sst>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G10+G20+G26</f>
      </c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G39+G42</f>
      </c>
      <c r="I38" s="17" t="n">
        <v>29.0</v>
      </c>
      <c r="J38" s="18" t="n">
        <v>1.0</v>
      </c>
    </row>
    <row r="39" ht="42.0" customHeight="true">
      <c r="A39" s="10"/>
      <c r="B39" s="11" t="s">
        <v>42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43</v>
      </c>
      <c r="F41" s="14" t="n">
        <v>0.003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44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43</v>
      </c>
      <c r="F44" s="14" t="n">
        <v>0.003</v>
      </c>
      <c r="G44" s="16"/>
      <c r="I44" s="17" t="n">
        <v>35.0</v>
      </c>
      <c r="J44" s="18" t="n">
        <v>4.0</v>
      </c>
    </row>
    <row r="45" ht="42.0" customHeight="true">
      <c r="A45" s="10" t="s">
        <v>24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24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25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26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27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45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46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47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47</v>
      </c>
      <c r="D53" s="11"/>
      <c r="E53" s="12" t="s">
        <v>13</v>
      </c>
      <c r="F53" s="13" t="n">
        <v>1.0</v>
      </c>
      <c r="G53" s="15">
        <f>G54+G55+G56+G57+G58+G59+G60+G61+G62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48</v>
      </c>
      <c r="E54" s="12" t="s">
        <v>33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49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50</v>
      </c>
      <c r="E56" s="12" t="s">
        <v>16</v>
      </c>
      <c r="F56" s="14" t="n">
        <v>0.1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51</v>
      </c>
      <c r="E57" s="12" t="s">
        <v>16</v>
      </c>
      <c r="F57" s="14" t="n">
        <v>0.1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52</v>
      </c>
      <c r="E58" s="12" t="s">
        <v>16</v>
      </c>
      <c r="F58" s="14" t="n">
        <v>0.1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53</v>
      </c>
      <c r="E59" s="12" t="s">
        <v>16</v>
      </c>
      <c r="F59" s="14" t="n">
        <v>0.1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54</v>
      </c>
      <c r="E60" s="12" t="s">
        <v>16</v>
      </c>
      <c r="F60" s="14" t="n">
        <v>0.1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55</v>
      </c>
      <c r="E61" s="12" t="s">
        <v>16</v>
      </c>
      <c r="F61" s="14" t="n">
        <v>0.1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56</v>
      </c>
      <c r="E62" s="12" t="s">
        <v>16</v>
      </c>
      <c r="F62" s="14" t="n">
        <v>0.1</v>
      </c>
      <c r="G62" s="16"/>
      <c r="I62" s="17" t="n">
        <v>53.0</v>
      </c>
      <c r="J62" s="18" t="n">
        <v>4.0</v>
      </c>
    </row>
    <row r="63" ht="42.0" customHeight="true">
      <c r="A63" s="10" t="s">
        <v>57</v>
      </c>
      <c r="B63" s="11"/>
      <c r="C63" s="11"/>
      <c r="D63" s="11"/>
      <c r="E63" s="12" t="s">
        <v>13</v>
      </c>
      <c r="F63" s="13" t="n">
        <v>1.0</v>
      </c>
      <c r="G63" s="15">
        <f>G34+G38+G45+G51</f>
      </c>
      <c r="I63" s="17" t="n">
        <v>54.0</v>
      </c>
      <c r="J63" s="18"/>
    </row>
    <row r="64" ht="42.0" customHeight="true">
      <c r="A64" s="10" t="s">
        <v>58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/>
    </row>
    <row r="65" ht="42.0" customHeight="true">
      <c r="A65" s="10"/>
      <c r="B65" s="11" t="s">
        <v>59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60</v>
      </c>
      <c r="B66" s="11"/>
      <c r="C66" s="11"/>
      <c r="D66" s="11"/>
      <c r="E66" s="12" t="s">
        <v>13</v>
      </c>
      <c r="F66" s="13" t="n">
        <v>1.0</v>
      </c>
      <c r="G66" s="15">
        <f>G63+G64</f>
      </c>
      <c r="I66" s="17" t="n">
        <v>57.0</v>
      </c>
      <c r="J66" s="18"/>
    </row>
    <row r="67" ht="42.0" customHeight="true">
      <c r="A67" s="10" t="s">
        <v>61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1.0</v>
      </c>
    </row>
    <row r="68" ht="42.0" customHeight="true">
      <c r="A68" s="10"/>
      <c r="B68" s="11" t="s">
        <v>62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61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61</v>
      </c>
      <c r="E70" s="12" t="s">
        <v>13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 t="s">
        <v>34</v>
      </c>
      <c r="B71" s="11"/>
      <c r="C71" s="11"/>
      <c r="D71" s="11"/>
      <c r="E71" s="12" t="s">
        <v>13</v>
      </c>
      <c r="F71" s="13" t="n">
        <v>1.0</v>
      </c>
      <c r="G71" s="15">
        <f>G67</f>
      </c>
      <c r="I71" s="17" t="n">
        <v>62.0</v>
      </c>
      <c r="J71" s="18"/>
    </row>
    <row r="72" ht="42.0" customHeight="true">
      <c r="A72" s="10" t="s">
        <v>35</v>
      </c>
      <c r="B72" s="11"/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36</v>
      </c>
      <c r="B73" s="11"/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63</v>
      </c>
      <c r="B74" s="11"/>
      <c r="C74" s="11"/>
      <c r="D74" s="11"/>
      <c r="E74" s="12" t="s">
        <v>13</v>
      </c>
      <c r="F74" s="13" t="n">
        <v>1.0</v>
      </c>
      <c r="G74" s="15">
        <f>G71+G72+G73</f>
      </c>
      <c r="I74" s="17" t="n">
        <v>65.0</v>
      </c>
      <c r="J74" s="18"/>
    </row>
    <row r="75" ht="42.0" customHeight="true">
      <c r="A75" s="10" t="s">
        <v>64</v>
      </c>
      <c r="B75" s="11"/>
      <c r="C75" s="11"/>
      <c r="D75" s="11"/>
      <c r="E75" s="12" t="s">
        <v>13</v>
      </c>
      <c r="F75" s="13" t="n">
        <v>1.0</v>
      </c>
      <c r="G75" s="15">
        <f>G33+G66+G74</f>
      </c>
      <c r="I75" s="17" t="n">
        <v>66.0</v>
      </c>
      <c r="J75" s="18" t="n">
        <v>30.0</v>
      </c>
    </row>
    <row r="76" ht="42.0" customHeight="true">
      <c r="A76" s="19" t="s">
        <v>65</v>
      </c>
      <c r="B76" s="20"/>
      <c r="C76" s="20"/>
      <c r="D76" s="20"/>
      <c r="E76" s="21" t="s">
        <v>66</v>
      </c>
      <c r="F76" s="22" t="s">
        <v>66</v>
      </c>
      <c r="G76" s="24">
        <f>G75</f>
      </c>
      <c r="I76" s="26" t="n">
        <v>67.0</v>
      </c>
      <c r="J7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A20:D20"/>
    <mergeCell ref="B21:D21"/>
    <mergeCell ref="C22:D22"/>
    <mergeCell ref="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  <mergeCell ref="B35:D35"/>
    <mergeCell ref="C36:D36"/>
    <mergeCell ref="D37"/>
    <mergeCell ref="A38:D38"/>
    <mergeCell ref="B39:D39"/>
    <mergeCell ref="C40:D40"/>
    <mergeCell ref="D41"/>
    <mergeCell ref="B42:D42"/>
    <mergeCell ref="C43:D43"/>
    <mergeCell ref="D44"/>
    <mergeCell ref="A45:D45"/>
    <mergeCell ref="B46:D46"/>
    <mergeCell ref="C47:D47"/>
    <mergeCell ref="D48"/>
    <mergeCell ref="C49:D49"/>
    <mergeCell ref="D50"/>
    <mergeCell ref="A51:D51"/>
    <mergeCell ref="B52:D52"/>
    <mergeCell ref="C53:D53"/>
    <mergeCell ref="D54"/>
    <mergeCell ref="D55"/>
    <mergeCell ref="D56"/>
    <mergeCell ref="D57"/>
    <mergeCell ref="D58"/>
    <mergeCell ref="D59"/>
    <mergeCell ref="D60"/>
    <mergeCell ref="D61"/>
    <mergeCell ref="D62"/>
    <mergeCell ref="A63:D63"/>
    <mergeCell ref="A64:D64"/>
    <mergeCell ref="B65:D65"/>
    <mergeCell ref="A66:D66"/>
    <mergeCell ref="A67:D67"/>
    <mergeCell ref="B68:D68"/>
    <mergeCell ref="C69:D69"/>
    <mergeCell ref="D70"/>
    <mergeCell ref="A71:D71"/>
    <mergeCell ref="A72:D72"/>
    <mergeCell ref="A73:D73"/>
    <mergeCell ref="A74:D74"/>
    <mergeCell ref="A75:D75"/>
    <mergeCell ref="A76:D7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2021-02-15T02:12:22Z</dcterms:created>
  <dc:creator>Apache POI</dc:creator>
</cp:coreProperties>
</file>